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I:\SIF 2024\4TO TRIM 2024\"/>
    </mc:Choice>
  </mc:AlternateContent>
  <xr:revisionPtr revIDLastSave="0" documentId="13_ncr:1_{079FD25F-D790-43A6-9809-891652FC5140}" xr6:coauthVersionLast="36" xr6:coauthVersionMax="47" xr10:uidLastSave="{00000000-0000-0000-0000-000000000000}"/>
  <workbookProtection workbookAlgorithmName="SHA-512" workbookHashValue="lrAqKx5dUJ8Kn4UQTT55xsEHs15b6caoxsD5c6gqz/6krsjeVzjWhYhmJ0hfeXNGnyvnNYhA/4oocVJvFPLlLQ==" workbookSaltValue="zdRi03svTJhzTgJ+PkbV+g==" workbookSpinCount="100000" lockStructure="1"/>
  <bookViews>
    <workbookView xWindow="-120" yWindow="-120" windowWidth="20730" windowHeight="11160" xr2:uid="{00000000-000D-0000-FFFF-FFFF00000000}"/>
  </bookViews>
  <sheets>
    <sheet name="EAI_CE" sheetId="1" r:id="rId1"/>
  </sheets>
  <definedNames>
    <definedName name="ANEXO">#REF!</definedName>
    <definedName name="_xlnm.Print_Area" localSheetId="0">EAI_CE!$B$2:$I$47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8" i="1"/>
  <c r="G34" i="1" l="1"/>
  <c r="F34" i="1"/>
  <c r="D34" i="1"/>
  <c r="C34" i="1"/>
  <c r="H34" i="1" l="1"/>
  <c r="E34" i="1"/>
</calcChain>
</file>

<file path=xl/sharedStrings.xml><?xml version="1.0" encoding="utf-8"?>
<sst xmlns="http://schemas.openxmlformats.org/spreadsheetml/2006/main" count="26" uniqueCount="26">
  <si>
    <t>Estado Analítico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</si>
  <si>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</si>
  <si>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</si>
  <si>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</si>
  <si>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</si>
  <si>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</si>
  <si>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</si>
  <si>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</si>
  <si>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</si>
  <si>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</si>
  <si>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</si>
  <si>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</si>
  <si>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</si>
  <si>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</si>
  <si>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Total</t>
  </si>
  <si>
    <t>Ingresos excedentes</t>
  </si>
  <si>
    <t>Clasificación Económica</t>
  </si>
  <si>
    <t xml:space="preserve">Al día de hoy el CONAC no ha desagregado el nivel de información que se debe reportar en este estado financiero, por lo que corresponderá a las entidades definir la desagregación de la clasificación económica para integrar el presente reporte, sin embargo, deberá apegarse a lo señalado por el Acuerdo por el que se emite la Clasificación Económica de los Ingresos, de los Gastos y del Financiamiento de los Entes Públicos en su apartado X, denominado Metodología para la Generación Automática de la Clasificación Económica Analítica. </t>
  </si>
  <si>
    <t xml:space="preserve">COMISIÓN ESTATAL DE LOS DERECHOS HUMANOS </t>
  </si>
  <si>
    <t xml:space="preserve">Del 1 de enero al 31 de diciembre del 2024 </t>
  </si>
  <si>
    <t>Ingresos de los Entes Públicos de los Poderes Legislativo y Judicial, de los Órganos Autónomos y del Sector Paraestatal o Paramunicipal, así como de las Empresas Productivas del Estado.</t>
  </si>
  <si>
    <t xml:space="preserve"> </t>
  </si>
  <si>
    <t>Cuotas y Aportaciones de Seguridad Social</t>
  </si>
  <si>
    <t>Productos</t>
  </si>
  <si>
    <t xml:space="preserve">Ingresos por Venta de Bienes, Prestación de Servicios y Otros Ingresos </t>
  </si>
  <si>
    <t>Transferencias, Asignaciones, Subsidios y Subvenciones y Pensiones y Jubilados.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</si>
</sst>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" fontId="3" fillId="0" borderId="6" xfId="0" applyNumberFormat="1" applyFont="1" applyBorder="1" applyAlignment="1">
      <alignment horizontal="right" vertical="center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vertical="center" wrapText="1"/>
      <protection locked="0"/>
    </xf>
    <xf numFmtId="4" fontId="3" fillId="0" borderId="6" xfId="0" applyNumberFormat="1" applyFont="1" applyBorder="1" applyAlignment="1" applyProtection="1">
      <alignment horizontal="right" vertical="center"/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9" fontId="2" fillId="2" borderId="14" xfId="0" applyNumberFormat="1" applyFont="1" applyFill="1" applyBorder="1" applyAlignment="1">
      <alignment horizontal="center" vertical="center" wrapText="1"/>
    </xf>
    <xf numFmtId="49" fontId="2" fillId="2" borderId="14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 applyProtection="1">
      <alignment horizontal="right" vertical="center"/>
      <protection locked="0"/>
    </xf>
    <xf numFmtId="4" fontId="2" fillId="0" borderId="14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6" fillId="0" borderId="5" xfId="0" applyFont="1" applyBorder="1" applyAlignment="1" applyProtection="1">
      <alignment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/>
      <protection locked="0"/>
    </xf>
    <xf numFmtId="49" fontId="2" fillId="2" borderId="3" xfId="0" applyNumberFormat="1" applyFont="1" applyFill="1" applyBorder="1" applyAlignment="1" applyProtection="1">
      <alignment horizontal="center" vertical="center"/>
      <protection locked="0"/>
    </xf>
    <xf numFmtId="49" fontId="2" fillId="2" borderId="4" xfId="0" applyNumberFormat="1" applyFont="1" applyFill="1" applyBorder="1" applyAlignment="1" applyProtection="1">
      <alignment horizontal="center" vertical="center"/>
      <protection locked="0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49" fontId="2" fillId="2" borderId="8" xfId="0" applyNumberFormat="1" applyFont="1" applyFill="1" applyBorder="1" applyAlignment="1" applyProtection="1">
      <alignment horizontal="center" vertical="center"/>
      <protection locked="0"/>
    </xf>
    <xf numFmtId="49" fontId="2" fillId="2" borderId="9" xfId="0" applyNumberFormat="1" applyFont="1" applyFill="1" applyBorder="1" applyAlignment="1" applyProtection="1">
      <alignment horizontal="center" vertical="center"/>
      <protection locked="0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3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5" fillId="0" borderId="0" xfId="0" applyFont="1" applyAlignment="1" applyProtection="1">
      <alignment horizontal="justify" vertical="center" wrapText="1"/>
      <protection locked="0"/>
    </xf>
    <xf numFmtId="0" fontId="1" fillId="0" borderId="0" xfId="0" applyFont="1" applyAlignment="1">
      <alignment horizont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34</xdr:row>
      <xdr:rowOff>123825</xdr:rowOff>
    </xdr:from>
    <xdr:to>
      <xdr:col>7</xdr:col>
      <xdr:colOff>266700</xdr:colOff>
      <xdr:row>36</xdr:row>
      <xdr:rowOff>85725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B4B28706-4B51-447C-88DE-C6A2CB348F54}"/>
            </a:ext>
          </a:extLst>
        </xdr:cNvPr>
        <xdr:cNvSpPr txBox="1"/>
      </xdr:nvSpPr>
      <xdr:spPr>
        <a:xfrm>
          <a:off x="228600" y="6315075"/>
          <a:ext cx="8391525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Bajo protesta de decir la verdad declaramos que los Estados Financieros y sus notas, son razonablemente correctos y son responsabilidad del</a:t>
          </a:r>
          <a:r>
            <a:rPr lang="es-MX" sz="8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emisor.</a:t>
          </a:r>
          <a:endParaRPr lang="es-MX" sz="8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es-MX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457200</xdr:colOff>
      <xdr:row>40</xdr:row>
      <xdr:rowOff>148659</xdr:rowOff>
    </xdr:from>
    <xdr:to>
      <xdr:col>1</xdr:col>
      <xdr:colOff>3401447</xdr:colOff>
      <xdr:row>49</xdr:row>
      <xdr:rowOff>136071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1FD9ACB-3D57-42FF-9038-377DA6543A4B}"/>
            </a:ext>
          </a:extLst>
        </xdr:cNvPr>
        <xdr:cNvSpPr txBox="1"/>
      </xdr:nvSpPr>
      <xdr:spPr>
        <a:xfrm>
          <a:off x="695325" y="7863909"/>
          <a:ext cx="2944247" cy="13590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1">
              <a:latin typeface="Arial" panose="020B0604020202020204" pitchFamily="34" charset="0"/>
              <a:cs typeface="Arial" panose="020B0604020202020204" pitchFamily="34" charset="0"/>
            </a:rPr>
            <a:t>C.P.</a:t>
          </a:r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 RAFAEL VALENZUELA LICÓN  </a:t>
          </a:r>
        </a:p>
        <a:p>
          <a:pPr algn="ctr"/>
          <a:r>
            <a:rPr lang="es-MX" sz="1000" b="1" baseline="0">
              <a:latin typeface="Arial" panose="020B0604020202020204" pitchFamily="34" charset="0"/>
              <a:cs typeface="Arial" panose="020B0604020202020204" pitchFamily="34" charset="0"/>
            </a:rPr>
            <a:t>DIRECTOR DE SERVICIOS ADMINISTRATIVOS</a:t>
          </a:r>
          <a:endParaRPr lang="es-MX" sz="10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742612</xdr:colOff>
      <xdr:row>40</xdr:row>
      <xdr:rowOff>133350</xdr:rowOff>
    </xdr:from>
    <xdr:to>
      <xdr:col>6</xdr:col>
      <xdr:colOff>665391</xdr:colOff>
      <xdr:row>49</xdr:row>
      <xdr:rowOff>132669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2E43BFC-9F4C-4D8E-A763-2336D44E679C}"/>
            </a:ext>
          </a:extLst>
        </xdr:cNvPr>
        <xdr:cNvSpPr txBox="1"/>
      </xdr:nvSpPr>
      <xdr:spPr>
        <a:xfrm>
          <a:off x="4524037" y="7848600"/>
          <a:ext cx="3580379" cy="13709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indent="0" algn="ctr"/>
          <a:r>
            <a:rPr lang="es-MX" sz="1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LIC. ALEJANDRO CARRASCO TALAVERA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000" b="1">
              <a:solidFill>
                <a:schemeClr val="dk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DIRECTOR DE CONTROL, ANÁLISIS Y EVALUACIÓN, CON LAS FUNCIONES ESTABLECIDAS EN EL ARTÍCULO 15 DE LA LEY DE LA COMISIÓN ESTATAL DE LOS DERECHOS HUMANOS, POR AUSENCIA DEFINITIVA DEL PRESIDENTE</a:t>
          </a:r>
        </a:p>
        <a:p>
          <a:pPr marL="0" indent="0" algn="ctr"/>
          <a:endParaRPr lang="es-MX" sz="1000" b="1">
            <a:solidFill>
              <a:schemeClr val="dk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611982</xdr:colOff>
      <xdr:row>41</xdr:row>
      <xdr:rowOff>1362</xdr:rowOff>
    </xdr:from>
    <xdr:to>
      <xdr:col>1</xdr:col>
      <xdr:colOff>3319804</xdr:colOff>
      <xdr:row>41</xdr:row>
      <xdr:rowOff>1362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A4C2EE5E-70E9-4D39-A803-32E1CDCB4EE8}"/>
            </a:ext>
          </a:extLst>
        </xdr:cNvPr>
        <xdr:cNvCxnSpPr/>
      </xdr:nvCxnSpPr>
      <xdr:spPr>
        <a:xfrm>
          <a:off x="850107" y="7869012"/>
          <a:ext cx="27078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265342</xdr:colOff>
      <xdr:row>41</xdr:row>
      <xdr:rowOff>4763</xdr:rowOff>
    </xdr:from>
    <xdr:to>
      <xdr:col>6</xdr:col>
      <xdr:colOff>229964</xdr:colOff>
      <xdr:row>41</xdr:row>
      <xdr:rowOff>4763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0B81936-72F0-4F7A-B404-8B57DCD4D619}"/>
            </a:ext>
          </a:extLst>
        </xdr:cNvPr>
        <xdr:cNvCxnSpPr/>
      </xdr:nvCxnSpPr>
      <xdr:spPr>
        <a:xfrm>
          <a:off x="4961167" y="7872413"/>
          <a:ext cx="270782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I_CE"/>
  <dimension ref="B1:H62"/>
  <sheetViews>
    <sheetView tabSelected="1" zoomScaleNormal="100" workbookViewId="0">
      <selection activeCell="K4" sqref="K4"/>
    </sheetView>
  </sheetViews>
  <sheetFormatPr baseColWidth="10" defaultColWidth="11.42578125" defaultRowHeight="12" x14ac:dyDescent="0.2"/>
  <cols>
    <col min="1" max="1" width="3.5703125" style="1" customWidth="1"/>
    <col min="2" max="2" width="53.140625" style="1" customWidth="1"/>
    <col min="3" max="8" width="13.7109375" style="1" customWidth="1"/>
    <col min="9" max="9" width="4.85546875" style="1" customWidth="1"/>
    <col min="10" max="16384" width="11.42578125" style="1"/>
  </cols>
  <sheetData>
    <row r="1" spans="2:8" ht="12.75" thickBot="1" x14ac:dyDescent="0.25"/>
    <row r="2" spans="2:8" ht="14.25" customHeight="1" x14ac:dyDescent="0.2">
      <c r="B2" s="20" t="s">
        <v>18</v>
      </c>
      <c r="C2" s="21"/>
      <c r="D2" s="21"/>
      <c r="E2" s="21"/>
      <c r="F2" s="21"/>
      <c r="G2" s="21"/>
      <c r="H2" s="22"/>
    </row>
    <row r="3" spans="2:8" x14ac:dyDescent="0.2">
      <c r="B3" s="27" t="s">
        <v>0</v>
      </c>
      <c r="C3" s="39"/>
      <c r="D3" s="39"/>
      <c r="E3" s="39"/>
      <c r="F3" s="39"/>
      <c r="G3" s="39"/>
      <c r="H3" s="40"/>
    </row>
    <row r="4" spans="2:8" ht="12.75" thickBot="1" x14ac:dyDescent="0.25">
      <c r="B4" s="23" t="s">
        <v>19</v>
      </c>
      <c r="C4" s="24"/>
      <c r="D4" s="24"/>
      <c r="E4" s="24"/>
      <c r="F4" s="24"/>
      <c r="G4" s="24"/>
      <c r="H4" s="25"/>
    </row>
    <row r="5" spans="2:8" ht="12.75" thickBot="1" x14ac:dyDescent="0.25">
      <c r="B5" s="26" t="s">
        <v>16</v>
      </c>
      <c r="C5" s="29" t="s">
        <v>1</v>
      </c>
      <c r="D5" s="30"/>
      <c r="E5" s="30"/>
      <c r="F5" s="30"/>
      <c r="G5" s="30"/>
      <c r="H5" s="31" t="s">
        <v>2</v>
      </c>
    </row>
    <row r="6" spans="2:8" ht="24.75" thickBot="1" x14ac:dyDescent="0.25">
      <c r="B6" s="27"/>
      <c r="C6" s="6" t="s">
        <v>3</v>
      </c>
      <c r="D6" s="13" t="s">
        <v>4</v>
      </c>
      <c r="E6" s="6" t="s">
        <v>5</v>
      </c>
      <c r="F6" s="14" t="s">
        <v>6</v>
      </c>
      <c r="G6" s="6" t="s">
        <v>7</v>
      </c>
      <c r="H6" s="32"/>
    </row>
    <row r="7" spans="2:8" ht="12.75" thickBot="1" x14ac:dyDescent="0.25">
      <c r="B7" s="28"/>
      <c r="C7" s="6" t="s">
        <v>8</v>
      </c>
      <c r="D7" s="14" t="s">
        <v>9</v>
      </c>
      <c r="E7" s="6" t="s">
        <v>10</v>
      </c>
      <c r="F7" s="14" t="s">
        <v>11</v>
      </c>
      <c r="G7" s="6" t="s">
        <v>12</v>
      </c>
      <c r="H7" s="11" t="s">
        <v>13</v>
      </c>
    </row>
    <row r="8" spans="2:8" ht="48" x14ac:dyDescent="0.2">
      <c r="B8" s="19" t="s">
        <v>20</v>
      </c>
      <c r="C8" s="12">
        <v>0</v>
      </c>
      <c r="D8" s="15">
        <v>0</v>
      </c>
      <c r="E8" s="17">
        <f>SUM(C8:D8)</f>
        <v>0</v>
      </c>
      <c r="F8" s="15">
        <v>0</v>
      </c>
      <c r="G8" s="12">
        <v>0</v>
      </c>
      <c r="H8" s="2">
        <f>SUM(G8-C8)</f>
        <v>0</v>
      </c>
    </row>
    <row r="9" spans="2:8" x14ac:dyDescent="0.2">
      <c r="B9" s="3" t="s">
        <v>21</v>
      </c>
      <c r="C9" s="12">
        <v>0</v>
      </c>
      <c r="D9" s="15">
        <v>0</v>
      </c>
      <c r="E9" s="17">
        <f t="shared" ref="E9:E32" si="0">SUM(C9:D9)</f>
        <v>0</v>
      </c>
      <c r="F9" s="15">
        <v>0</v>
      </c>
      <c r="G9" s="12">
        <v>0</v>
      </c>
      <c r="H9" s="2">
        <f t="shared" ref="H9:H32" si="1">SUM(G9-C9)</f>
        <v>0</v>
      </c>
    </row>
    <row r="10" spans="2:8" x14ac:dyDescent="0.2">
      <c r="B10" s="4" t="s">
        <v>22</v>
      </c>
      <c r="C10" s="12">
        <v>0</v>
      </c>
      <c r="D10" s="15">
        <v>0</v>
      </c>
      <c r="E10" s="17">
        <f t="shared" si="0"/>
        <v>0</v>
      </c>
      <c r="F10" s="15">
        <v>0</v>
      </c>
      <c r="G10" s="12">
        <v>0</v>
      </c>
      <c r="H10" s="2">
        <f t="shared" si="1"/>
        <v>0</v>
      </c>
    </row>
    <row r="11" spans="2:8" x14ac:dyDescent="0.2">
      <c r="B11" s="4" t="s">
        <v>23</v>
      </c>
      <c r="C11" s="12">
        <v>0</v>
      </c>
      <c r="D11" s="15">
        <v>0</v>
      </c>
      <c r="E11" s="17">
        <f t="shared" si="0"/>
        <v>0</v>
      </c>
      <c r="F11" s="15">
        <v>0</v>
      </c>
      <c r="G11" s="12">
        <v>0</v>
      </c>
      <c r="H11" s="2">
        <f t="shared" si="1"/>
        <v>0</v>
      </c>
    </row>
    <row r="12" spans="2:8" ht="24" x14ac:dyDescent="0.2">
      <c r="B12" s="4" t="s">
        <v>24</v>
      </c>
      <c r="C12" s="12">
        <v>1366580</v>
      </c>
      <c r="D12" s="15">
        <v>406000</v>
      </c>
      <c r="E12" s="17">
        <f t="shared" si="0"/>
        <v>1772580</v>
      </c>
      <c r="F12" s="15">
        <v>1611997.46</v>
      </c>
      <c r="G12" s="12">
        <v>1611997.46</v>
      </c>
      <c r="H12" s="2">
        <f t="shared" si="1"/>
        <v>245417.45999999996</v>
      </c>
    </row>
    <row r="13" spans="2:8" ht="24" x14ac:dyDescent="0.2">
      <c r="B13" s="4" t="s">
        <v>25</v>
      </c>
      <c r="C13" s="12">
        <v>113181442</v>
      </c>
      <c r="D13" s="15">
        <v>0</v>
      </c>
      <c r="E13" s="17">
        <f t="shared" si="0"/>
        <v>113181442</v>
      </c>
      <c r="F13" s="15">
        <v>101766619.42</v>
      </c>
      <c r="G13" s="12">
        <v>101766619.42</v>
      </c>
      <c r="H13" s="2">
        <f t="shared" si="1"/>
        <v>-11414822.579999998</v>
      </c>
    </row>
    <row r="14" spans="2:8" x14ac:dyDescent="0.2">
      <c r="B14" s="4"/>
      <c r="C14" s="12">
        <v>0</v>
      </c>
      <c r="D14" s="15">
        <v>0</v>
      </c>
      <c r="E14" s="17">
        <f t="shared" si="0"/>
        <v>0</v>
      </c>
      <c r="F14" s="15">
        <v>0</v>
      </c>
      <c r="G14" s="12">
        <v>0</v>
      </c>
      <c r="H14" s="2">
        <f t="shared" si="1"/>
        <v>0</v>
      </c>
    </row>
    <row r="15" spans="2:8" x14ac:dyDescent="0.2">
      <c r="B15" s="4"/>
      <c r="C15" s="12">
        <v>0</v>
      </c>
      <c r="D15" s="15">
        <v>0</v>
      </c>
      <c r="E15" s="17">
        <f t="shared" si="0"/>
        <v>0</v>
      </c>
      <c r="F15" s="15">
        <v>0</v>
      </c>
      <c r="G15" s="12">
        <v>0</v>
      </c>
      <c r="H15" s="2">
        <f t="shared" si="1"/>
        <v>0</v>
      </c>
    </row>
    <row r="16" spans="2:8" x14ac:dyDescent="0.2">
      <c r="B16" s="4"/>
      <c r="C16" s="12">
        <v>0</v>
      </c>
      <c r="D16" s="15">
        <v>0</v>
      </c>
      <c r="E16" s="17">
        <f t="shared" si="0"/>
        <v>0</v>
      </c>
      <c r="F16" s="15">
        <v>0</v>
      </c>
      <c r="G16" s="12">
        <v>0</v>
      </c>
      <c r="H16" s="2">
        <f t="shared" si="1"/>
        <v>0</v>
      </c>
    </row>
    <row r="17" spans="2:8" x14ac:dyDescent="0.2">
      <c r="B17" s="4"/>
      <c r="C17" s="12">
        <v>0</v>
      </c>
      <c r="D17" s="15">
        <v>0</v>
      </c>
      <c r="E17" s="17">
        <f t="shared" si="0"/>
        <v>0</v>
      </c>
      <c r="F17" s="15">
        <v>0</v>
      </c>
      <c r="G17" s="12">
        <v>0</v>
      </c>
      <c r="H17" s="2">
        <f t="shared" si="1"/>
        <v>0</v>
      </c>
    </row>
    <row r="18" spans="2:8" x14ac:dyDescent="0.2">
      <c r="B18" s="4"/>
      <c r="C18" s="12">
        <v>0</v>
      </c>
      <c r="D18" s="15">
        <v>0</v>
      </c>
      <c r="E18" s="17">
        <f t="shared" si="0"/>
        <v>0</v>
      </c>
      <c r="F18" s="15">
        <v>0</v>
      </c>
      <c r="G18" s="12">
        <v>0</v>
      </c>
      <c r="H18" s="2">
        <f t="shared" si="1"/>
        <v>0</v>
      </c>
    </row>
    <row r="19" spans="2:8" x14ac:dyDescent="0.2">
      <c r="B19" s="4"/>
      <c r="C19" s="12">
        <v>0</v>
      </c>
      <c r="D19" s="15">
        <v>0</v>
      </c>
      <c r="E19" s="17">
        <f t="shared" si="0"/>
        <v>0</v>
      </c>
      <c r="F19" s="15">
        <v>0</v>
      </c>
      <c r="G19" s="12">
        <v>0</v>
      </c>
      <c r="H19" s="2">
        <f t="shared" si="1"/>
        <v>0</v>
      </c>
    </row>
    <row r="20" spans="2:8" x14ac:dyDescent="0.2">
      <c r="B20" s="4"/>
      <c r="C20" s="12">
        <v>0</v>
      </c>
      <c r="D20" s="15">
        <v>0</v>
      </c>
      <c r="E20" s="17">
        <f t="shared" si="0"/>
        <v>0</v>
      </c>
      <c r="F20" s="15">
        <v>0</v>
      </c>
      <c r="G20" s="12">
        <v>0</v>
      </c>
      <c r="H20" s="2">
        <f t="shared" si="1"/>
        <v>0</v>
      </c>
    </row>
    <row r="21" spans="2:8" x14ac:dyDescent="0.2">
      <c r="B21" s="4"/>
      <c r="C21" s="12">
        <v>0</v>
      </c>
      <c r="D21" s="15">
        <v>0</v>
      </c>
      <c r="E21" s="17">
        <f t="shared" si="0"/>
        <v>0</v>
      </c>
      <c r="F21" s="15">
        <v>0</v>
      </c>
      <c r="G21" s="12">
        <v>0</v>
      </c>
      <c r="H21" s="2">
        <f t="shared" si="1"/>
        <v>0</v>
      </c>
    </row>
    <row r="22" spans="2:8" x14ac:dyDescent="0.2">
      <c r="B22" s="4"/>
      <c r="C22" s="12">
        <v>0</v>
      </c>
      <c r="D22" s="15">
        <v>0</v>
      </c>
      <c r="E22" s="17">
        <f t="shared" si="0"/>
        <v>0</v>
      </c>
      <c r="F22" s="15">
        <v>0</v>
      </c>
      <c r="G22" s="12">
        <v>0</v>
      </c>
      <c r="H22" s="2">
        <f t="shared" si="1"/>
        <v>0</v>
      </c>
    </row>
    <row r="23" spans="2:8" x14ac:dyDescent="0.2">
      <c r="B23" s="4"/>
      <c r="C23" s="12">
        <v>0</v>
      </c>
      <c r="D23" s="15">
        <v>0</v>
      </c>
      <c r="E23" s="17">
        <f t="shared" si="0"/>
        <v>0</v>
      </c>
      <c r="F23" s="15">
        <v>0</v>
      </c>
      <c r="G23" s="12">
        <v>0</v>
      </c>
      <c r="H23" s="2">
        <f t="shared" si="1"/>
        <v>0</v>
      </c>
    </row>
    <row r="24" spans="2:8" x14ac:dyDescent="0.2">
      <c r="B24" s="4"/>
      <c r="C24" s="12">
        <v>0</v>
      </c>
      <c r="D24" s="15">
        <v>0</v>
      </c>
      <c r="E24" s="17">
        <f t="shared" si="0"/>
        <v>0</v>
      </c>
      <c r="F24" s="15">
        <v>0</v>
      </c>
      <c r="G24" s="12">
        <v>0</v>
      </c>
      <c r="H24" s="2">
        <f t="shared" si="1"/>
        <v>0</v>
      </c>
    </row>
    <row r="25" spans="2:8" x14ac:dyDescent="0.2">
      <c r="B25" s="4"/>
      <c r="C25" s="12">
        <v>0</v>
      </c>
      <c r="D25" s="15">
        <v>0</v>
      </c>
      <c r="E25" s="17">
        <f t="shared" si="0"/>
        <v>0</v>
      </c>
      <c r="F25" s="15">
        <v>0</v>
      </c>
      <c r="G25" s="12">
        <v>0</v>
      </c>
      <c r="H25" s="2">
        <f t="shared" si="1"/>
        <v>0</v>
      </c>
    </row>
    <row r="26" spans="2:8" x14ac:dyDescent="0.2">
      <c r="B26" s="4"/>
      <c r="C26" s="12">
        <v>0</v>
      </c>
      <c r="D26" s="15">
        <v>0</v>
      </c>
      <c r="E26" s="17">
        <f t="shared" si="0"/>
        <v>0</v>
      </c>
      <c r="F26" s="15">
        <v>0</v>
      </c>
      <c r="G26" s="12">
        <v>0</v>
      </c>
      <c r="H26" s="2">
        <f t="shared" si="1"/>
        <v>0</v>
      </c>
    </row>
    <row r="27" spans="2:8" x14ac:dyDescent="0.2">
      <c r="B27" s="4"/>
      <c r="C27" s="12">
        <v>0</v>
      </c>
      <c r="D27" s="15">
        <v>0</v>
      </c>
      <c r="E27" s="17">
        <f t="shared" si="0"/>
        <v>0</v>
      </c>
      <c r="F27" s="15">
        <v>0</v>
      </c>
      <c r="G27" s="12">
        <v>0</v>
      </c>
      <c r="H27" s="2">
        <f t="shared" si="1"/>
        <v>0</v>
      </c>
    </row>
    <row r="28" spans="2:8" x14ac:dyDescent="0.2">
      <c r="B28" s="4"/>
      <c r="C28" s="12">
        <v>0</v>
      </c>
      <c r="D28" s="15">
        <v>0</v>
      </c>
      <c r="E28" s="17">
        <f t="shared" si="0"/>
        <v>0</v>
      </c>
      <c r="F28" s="15">
        <v>0</v>
      </c>
      <c r="G28" s="12">
        <v>0</v>
      </c>
      <c r="H28" s="2">
        <f t="shared" si="1"/>
        <v>0</v>
      </c>
    </row>
    <row r="29" spans="2:8" x14ac:dyDescent="0.2">
      <c r="B29" s="4"/>
      <c r="C29" s="12">
        <v>0</v>
      </c>
      <c r="D29" s="15">
        <v>0</v>
      </c>
      <c r="E29" s="17">
        <f t="shared" si="0"/>
        <v>0</v>
      </c>
      <c r="F29" s="15">
        <v>0</v>
      </c>
      <c r="G29" s="12">
        <v>0</v>
      </c>
      <c r="H29" s="2">
        <f t="shared" si="1"/>
        <v>0</v>
      </c>
    </row>
    <row r="30" spans="2:8" x14ac:dyDescent="0.2">
      <c r="B30" s="4"/>
      <c r="C30" s="12">
        <v>0</v>
      </c>
      <c r="D30" s="15">
        <v>0</v>
      </c>
      <c r="E30" s="17">
        <f t="shared" si="0"/>
        <v>0</v>
      </c>
      <c r="F30" s="15">
        <v>0</v>
      </c>
      <c r="G30" s="12">
        <v>0</v>
      </c>
      <c r="H30" s="2">
        <f t="shared" si="1"/>
        <v>0</v>
      </c>
    </row>
    <row r="31" spans="2:8" x14ac:dyDescent="0.2">
      <c r="B31" s="4"/>
      <c r="C31" s="12">
        <v>0</v>
      </c>
      <c r="D31" s="15">
        <v>0</v>
      </c>
      <c r="E31" s="17">
        <f t="shared" si="0"/>
        <v>0</v>
      </c>
      <c r="F31" s="15">
        <v>0</v>
      </c>
      <c r="G31" s="12">
        <v>0</v>
      </c>
      <c r="H31" s="2">
        <f t="shared" si="1"/>
        <v>0</v>
      </c>
    </row>
    <row r="32" spans="2:8" x14ac:dyDescent="0.2">
      <c r="B32" s="4"/>
      <c r="C32" s="12">
        <v>0</v>
      </c>
      <c r="D32" s="15">
        <v>0</v>
      </c>
      <c r="E32" s="17">
        <f t="shared" si="0"/>
        <v>0</v>
      </c>
      <c r="F32" s="15">
        <v>0</v>
      </c>
      <c r="G32" s="12">
        <v>0</v>
      </c>
      <c r="H32" s="2">
        <f t="shared" si="1"/>
        <v>0</v>
      </c>
    </row>
    <row r="33" spans="2:8" ht="12.75" thickBot="1" x14ac:dyDescent="0.25">
      <c r="B33" s="4"/>
      <c r="C33" s="12">
        <v>0</v>
      </c>
      <c r="D33" s="15">
        <v>0</v>
      </c>
      <c r="E33" s="17"/>
      <c r="F33" s="15">
        <v>0</v>
      </c>
      <c r="G33" s="12">
        <v>0</v>
      </c>
      <c r="H33" s="5">
        <f>SUM(G33-C33)</f>
        <v>0</v>
      </c>
    </row>
    <row r="34" spans="2:8" ht="15" customHeight="1" thickBot="1" x14ac:dyDescent="0.25">
      <c r="B34" s="10" t="s">
        <v>14</v>
      </c>
      <c r="C34" s="7">
        <f>SUM(C8:C33)</f>
        <v>114548022</v>
      </c>
      <c r="D34" s="16">
        <f>SUM(D8:D33)</f>
        <v>406000</v>
      </c>
      <c r="E34" s="7">
        <f>SUM(C34:D34)</f>
        <v>114954022</v>
      </c>
      <c r="F34" s="16">
        <f>SUM(F8:F33)</f>
        <v>103378616.88</v>
      </c>
      <c r="G34" s="7">
        <f>SUM(G8:G33)</f>
        <v>103378616.88</v>
      </c>
      <c r="H34" s="35">
        <f>G34-C34</f>
        <v>-11169405.120000005</v>
      </c>
    </row>
    <row r="35" spans="2:8" ht="12" customHeight="1" thickBot="1" x14ac:dyDescent="0.25">
      <c r="B35" s="8"/>
      <c r="C35" s="9"/>
      <c r="D35" s="9"/>
      <c r="E35" s="9"/>
      <c r="F35" s="37" t="s">
        <v>15</v>
      </c>
      <c r="G35" s="38"/>
      <c r="H35" s="36"/>
    </row>
    <row r="36" spans="2:8" x14ac:dyDescent="0.2">
      <c r="B36" s="34"/>
      <c r="C36" s="34"/>
      <c r="D36" s="34"/>
      <c r="E36" s="34"/>
      <c r="F36" s="34"/>
      <c r="G36" s="34"/>
      <c r="H36" s="34"/>
    </row>
    <row r="37" spans="2:8" s="18" customFormat="1" ht="60" customHeight="1" x14ac:dyDescent="0.2">
      <c r="B37" s="33" t="s">
        <v>17</v>
      </c>
      <c r="C37" s="33"/>
      <c r="D37" s="33"/>
      <c r="E37" s="33"/>
      <c r="F37" s="33"/>
      <c r="G37" s="33"/>
      <c r="H37" s="33"/>
    </row>
    <row r="38" spans="2:8" s="18" customFormat="1" x14ac:dyDescent="0.2"/>
    <row r="39" spans="2:8" s="18" customFormat="1" x14ac:dyDescent="0.2"/>
    <row r="40" spans="2:8" s="18" customFormat="1" x14ac:dyDescent="0.2"/>
    <row r="41" spans="2:8" s="18" customFormat="1" x14ac:dyDescent="0.2"/>
    <row r="42" spans="2:8" s="18" customFormat="1" x14ac:dyDescent="0.2"/>
    <row r="43" spans="2:8" s="18" customFormat="1" x14ac:dyDescent="0.2"/>
    <row r="44" spans="2:8" s="18" customFormat="1" x14ac:dyDescent="0.2"/>
    <row r="45" spans="2:8" s="18" customFormat="1" x14ac:dyDescent="0.2"/>
    <row r="46" spans="2:8" s="18" customFormat="1" x14ac:dyDescent="0.2"/>
    <row r="47" spans="2:8" s="18" customFormat="1" x14ac:dyDescent="0.2"/>
    <row r="48" spans="2:8" s="18" customFormat="1" x14ac:dyDescent="0.2"/>
    <row r="49" s="18" customFormat="1" x14ac:dyDescent="0.2"/>
    <row r="50" s="18" customFormat="1" x14ac:dyDescent="0.2"/>
    <row r="51" s="18" customFormat="1" x14ac:dyDescent="0.2"/>
    <row r="52" s="18" customFormat="1" x14ac:dyDescent="0.2"/>
    <row r="53" s="18" customFormat="1" x14ac:dyDescent="0.2"/>
    <row r="54" s="18" customFormat="1" x14ac:dyDescent="0.2"/>
    <row r="55" s="18" customFormat="1" x14ac:dyDescent="0.2"/>
    <row r="56" s="18" customFormat="1" x14ac:dyDescent="0.2"/>
    <row r="57" s="18" customFormat="1" x14ac:dyDescent="0.2"/>
    <row r="58" s="18" customFormat="1" x14ac:dyDescent="0.2"/>
    <row r="59" s="18" customFormat="1" x14ac:dyDescent="0.2"/>
    <row r="60" s="18" customFormat="1" x14ac:dyDescent="0.2"/>
    <row r="61" s="18" customFormat="1" x14ac:dyDescent="0.2"/>
    <row r="62" s="18" customFormat="1" x14ac:dyDescent="0.2"/>
  </sheetData>
  <sheetProtection sheet="1" scenarios="1" formatCells="0" formatColumns="0" formatRows="0" insertRows="0" deleteRows="0"/>
  <mergeCells count="10">
    <mergeCell ref="B37:H37"/>
    <mergeCell ref="B36:H36"/>
    <mergeCell ref="H34:H35"/>
    <mergeCell ref="F35:G35"/>
    <mergeCell ref="B3:H3"/>
    <mergeCell ref="B2:H2"/>
    <mergeCell ref="B4:H4"/>
    <mergeCell ref="B5:B7"/>
    <mergeCell ref="C5:G5"/>
    <mergeCell ref="H5:H6"/>
  </mergeCells>
  <printOptions horizontalCentered="1"/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EAI_CE</vt:lpstr>
      <vt:lpstr>EAI_CE!Área_de_impresión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CEDH</cp:lastModifiedBy>
  <cp:lastPrinted>2025-01-29T20:34:41Z</cp:lastPrinted>
  <dcterms:created xsi:type="dcterms:W3CDTF">2019-12-03T19:19:23Z</dcterms:created>
  <dcterms:modified xsi:type="dcterms:W3CDTF">2025-01-29T20:34:44Z</dcterms:modified>
</cp:coreProperties>
</file>