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82964E90-B244-4EE3-B8F9-5F9E856F5D07}" xr6:coauthVersionLast="36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0730" windowHeight="11160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F26" i="1" l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<sst xmlns="http://schemas.openxmlformats.org/spreadsheetml/2006/main" count="35" uniqueCount="31">
  <si>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</si>
  <si>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</si>
  <si>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</si>
  <si>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</si>
  <si>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</si>
  <si>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</si>
  <si>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</si>
  <si>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</si>
  <si>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</si>
  <si>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</si>
  <si>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</si>
  <si>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</si>
  <si>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</si>
  <si>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</si>
  <si>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</si>
  <si>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</si>
  <si>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</si>
  <si>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</si>
  <si>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</si>
  <si>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</si>
  <si>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</si>
  <si>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</si>
  <si>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</si>
  <si>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</si>
  <si>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</si>
  <si>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</si>
  <si>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</si>
  <si>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</si>
  <si>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</si>
  <si>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COMISIÓN ESTATAL DE LOS DERECHOS HUMANOS</t>
  </si>
  <si>
    <t xml:space="preserve">Del 1 de enero al 31 de diciembre del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</si>
</sst>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33</xdr:row>
      <xdr:rowOff>5784</xdr:rowOff>
    </xdr:from>
    <xdr:to>
      <xdr:col>1</xdr:col>
      <xdr:colOff>3991997</xdr:colOff>
      <xdr:row>41</xdr:row>
      <xdr:rowOff>145596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79F86D-FEBD-4CB3-9C9E-E25FEEF2F5CF}"/>
            </a:ext>
          </a:extLst>
        </xdr:cNvPr>
        <xdr:cNvSpPr txBox="1"/>
      </xdr:nvSpPr>
      <xdr:spPr>
        <a:xfrm>
          <a:off x="1285875" y="5777934"/>
          <a:ext cx="2944247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399712</xdr:colOff>
      <xdr:row>32</xdr:row>
      <xdr:rowOff>123825</xdr:rowOff>
    </xdr:from>
    <xdr:to>
      <xdr:col>7</xdr:col>
      <xdr:colOff>436791</xdr:colOff>
      <xdr:row>41</xdr:row>
      <xdr:rowOff>123144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7A2EC48-D3E1-4519-9E92-C5702989F2A2}"/>
            </a:ext>
          </a:extLst>
        </xdr:cNvPr>
        <xdr:cNvSpPr txBox="1"/>
      </xdr:nvSpPr>
      <xdr:spPr>
        <a:xfrm>
          <a:off x="6895762" y="5743575"/>
          <a:ext cx="3580379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0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1202532</xdr:colOff>
      <xdr:row>33</xdr:row>
      <xdr:rowOff>10887</xdr:rowOff>
    </xdr:from>
    <xdr:to>
      <xdr:col>1</xdr:col>
      <xdr:colOff>3910354</xdr:colOff>
      <xdr:row>33</xdr:row>
      <xdr:rowOff>10887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B9A5EB-CB1B-43FA-BF55-191A1798322D}"/>
            </a:ext>
          </a:extLst>
        </xdr:cNvPr>
        <xdr:cNvCxnSpPr/>
      </xdr:nvCxnSpPr>
      <xdr:spPr>
        <a:xfrm>
          <a:off x="1440657" y="5783037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836842</xdr:colOff>
      <xdr:row>32</xdr:row>
      <xdr:rowOff>147638</xdr:rowOff>
    </xdr:from>
    <xdr:to>
      <xdr:col>7</xdr:col>
      <xdr:colOff>1364</xdr:colOff>
      <xdr:row>32</xdr:row>
      <xdr:rowOff>147638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23544C1-52BD-4662-B377-A15425854015}"/>
            </a:ext>
          </a:extLst>
        </xdr:cNvPr>
        <xdr:cNvCxnSpPr/>
      </xdr:nvCxnSpPr>
      <xdr:spPr>
        <a:xfrm>
          <a:off x="7332892" y="5767388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0</xdr:rowOff>
    </xdr:from>
    <xdr:to>
      <xdr:col>5</xdr:col>
      <xdr:colOff>361950</xdr:colOff>
      <xdr:row>28</xdr:row>
      <xdr:rowOff>114300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90115A7-D343-4EC3-9C22-43A5C195DBDF}"/>
            </a:ext>
          </a:extLst>
        </xdr:cNvPr>
        <xdr:cNvSpPr txBox="1"/>
      </xdr:nvSpPr>
      <xdr:spPr>
        <a:xfrm>
          <a:off x="238125" y="4857750"/>
          <a:ext cx="83915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Bajo protesta de decir la verdad declaramos que los Estados Financieros y sus notas, son razonablemente correctos y son responsabilidad del</a:t>
          </a:r>
          <a:r>
            <a:rPr lang="es-MX" sz="8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emisor.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>
    <pageSetUpPr fitToPage="1"/>
  </sheetPr>
  <dimension ref="B1:H56"/>
  <sheetViews>
    <sheetView tabSelected="1" topLeftCell="A4" workbookViewId="0">
      <selection activeCell="H32" sqref="H32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3" style="1" customWidth="1"/>
    <col min="6" max="7" width="13.28515625" style="1" bestFit="1" customWidth="1"/>
    <col min="8" max="8" width="13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ht="16.5" customHeight="1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114548022</v>
      </c>
      <c r="D18" s="18">
        <f>SUM(D19:D22)</f>
        <v>406000</v>
      </c>
      <c r="E18" s="21">
        <f>C18+D18</f>
        <v>114954022</v>
      </c>
      <c r="F18" s="18">
        <f>SUM(F19:F22)</f>
        <v>103378616.88</v>
      </c>
      <c r="G18" s="21">
        <f>SUM(G19:G22)</f>
        <v>103378616.88</v>
      </c>
      <c r="H18" s="5">
        <f>G18-C18</f>
        <v>-11169405.120000005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1366580</v>
      </c>
      <c r="D21" s="19">
        <v>406000</v>
      </c>
      <c r="E21" s="23">
        <f>C21+D21</f>
        <v>1772580</v>
      </c>
      <c r="F21" s="19">
        <v>1611997.46</v>
      </c>
      <c r="G21" s="22">
        <v>1611997.46</v>
      </c>
      <c r="H21" s="7">
        <f>G21-C21</f>
        <v>245417.45999999996</v>
      </c>
    </row>
    <row r="22" spans="2:8" x14ac:dyDescent="0.2">
      <c r="B22" s="6" t="s">
        <v>22</v>
      </c>
      <c r="C22" s="22">
        <v>113181442</v>
      </c>
      <c r="D22" s="19">
        <v>0</v>
      </c>
      <c r="E22" s="23">
        <f>C22+D22</f>
        <v>113181442</v>
      </c>
      <c r="F22" s="19">
        <v>101766619.42</v>
      </c>
      <c r="G22" s="22">
        <v>101766619.42</v>
      </c>
      <c r="H22" s="7">
        <f>G22-C22</f>
        <v>-11414822.579999998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114548022</v>
      </c>
      <c r="D26" s="26">
        <f>SUM(D24,D18,D8)</f>
        <v>406000</v>
      </c>
      <c r="E26" s="15">
        <f>SUM(D26,C26)</f>
        <v>114954022</v>
      </c>
      <c r="F26" s="26">
        <f>SUM(F24,F18,F8)</f>
        <v>103378616.88</v>
      </c>
      <c r="G26" s="15">
        <f>SUM(G24,G18,G8)</f>
        <v>103378616.88</v>
      </c>
      <c r="H26" s="28">
        <f>SUM(G26-C26)</f>
        <v>-11169405.120000005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2025-02-05T15:42:49Z</cp:lastPrinted>
  <dcterms:created xsi:type="dcterms:W3CDTF">2019-12-05T18:23:32Z</dcterms:created>
  <dcterms:modified xsi:type="dcterms:W3CDTF">2025-02-05T22:37:41Z</dcterms:modified>
</cp:coreProperties>
</file>