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IF 2024\4TO TRIM 2024\"/>
    </mc:Choice>
  </mc:AlternateContent>
  <xr:revisionPtr revIDLastSave="0" documentId="13_ncr:1_{39C9018D-740A-41CC-A5FC-34DBBA6765C8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<sst xmlns="http://schemas.openxmlformats.org/spreadsheetml/2006/main" count="32" uniqueCount="32">
  <si>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</si>
  <si>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</si>
  <si>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</si>
  <si>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</si>
  <si>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</si>
  <si>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</si>
  <si>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</si>
  <si>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</si>
  <si>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</si>
  <si>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</si>
  <si>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</si>
  <si>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</si>
  <si>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</si>
  <si>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</si>
  <si>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</si>
  <si>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</si>
  <si>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</si>
  <si>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</si>
  <si>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</si>
  <si>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</si>
  <si>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</si>
  <si>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</si>
  <si>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</si>
  <si>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</si>
  <si>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</si>
  <si>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</si>
  <si>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</si>
  <si>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</si>
  <si>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</si>
  <si>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</si>
  <si>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 xml:space="preserve">COMISIÓN ESTATAL DE LOS DERECHOS HUMANOS </t>
  </si>
  <si>
    <t>Del 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</si>
</sst>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2" fillId="0" borderId="11" xfId="0" applyFont="1" applyBorder="1"/>
    <xf numFmtId="0" fontId="6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164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/>
    </xf>
    <xf numFmtId="164" fontId="2" fillId="0" borderId="11" xfId="1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justify" vertical="center" wrapText="1"/>
    </xf>
    <xf numFmtId="0" fontId="7" fillId="0" borderId="0" xfId="0" applyFont="1"/>
    <xf numFmtId="0" fontId="2" fillId="0" borderId="0" xfId="0" applyFo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32</xdr:row>
      <xdr:rowOff>133350</xdr:rowOff>
    </xdr:from>
    <xdr:to>
      <xdr:col>2</xdr:col>
      <xdr:colOff>400050</xdr:colOff>
      <xdr:row>39</xdr:row>
      <xdr:rowOff>54769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6ADD48-2270-4562-A42A-E597AB45393C}"/>
            </a:ext>
          </a:extLst>
        </xdr:cNvPr>
        <xdr:cNvSpPr txBox="1"/>
      </xdr:nvSpPr>
      <xdr:spPr>
        <a:xfrm>
          <a:off x="323850" y="6534150"/>
          <a:ext cx="3143250" cy="988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38927</xdr:colOff>
      <xdr:row>32</xdr:row>
      <xdr:rowOff>103325</xdr:rowOff>
    </xdr:from>
    <xdr:to>
      <xdr:col>6</xdr:col>
      <xdr:colOff>658052</xdr:colOff>
      <xdr:row>40</xdr:row>
      <xdr:rowOff>54043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A72A1D-2F90-49C2-A98E-4BE0C1CC942A}"/>
            </a:ext>
          </a:extLst>
        </xdr:cNvPr>
        <xdr:cNvSpPr txBox="1"/>
      </xdr:nvSpPr>
      <xdr:spPr>
        <a:xfrm>
          <a:off x="4087052" y="6504125"/>
          <a:ext cx="3762375" cy="1169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440531</xdr:colOff>
      <xdr:row>33</xdr:row>
      <xdr:rowOff>2380</xdr:rowOff>
    </xdr:from>
    <xdr:to>
      <xdr:col>2</xdr:col>
      <xdr:colOff>292894</xdr:colOff>
      <xdr:row>33</xdr:row>
      <xdr:rowOff>2380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7544E45-3C39-4805-8BAB-D33DDB7C8E22}"/>
            </a:ext>
          </a:extLst>
        </xdr:cNvPr>
        <xdr:cNvCxnSpPr/>
      </xdr:nvCxnSpPr>
      <xdr:spPr>
        <a:xfrm>
          <a:off x="621506" y="6555580"/>
          <a:ext cx="2738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388247</xdr:colOff>
      <xdr:row>32</xdr:row>
      <xdr:rowOff>131899</xdr:rowOff>
    </xdr:from>
    <xdr:to>
      <xdr:col>6</xdr:col>
      <xdr:colOff>197746</xdr:colOff>
      <xdr:row>32</xdr:row>
      <xdr:rowOff>131900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8D6A1F3-C3D1-49B6-B62B-E9FFEE8DDBEE}"/>
            </a:ext>
          </a:extLst>
        </xdr:cNvPr>
        <xdr:cNvCxnSpPr/>
      </xdr:nvCxnSpPr>
      <xdr:spPr>
        <a:xfrm>
          <a:off x="4436372" y="6532699"/>
          <a:ext cx="295274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/>
  <dimension ref="A1:G303"/>
  <sheetViews>
    <sheetView tabSelected="1" workbookViewId="0">
      <selection activeCell="K32" sqref="K32"/>
    </sheetView>
  </sheetViews>
  <sheetFormatPr baseColWidth="10" defaultColWidth="11.5703125" defaultRowHeight="12" x14ac:dyDescent="0.2"/>
  <cols>
    <col min="1" max="1" width="2.7109375" style="1" customWidth="1"/>
    <col min="2" max="2" width="43.28515625" style="1" customWidth="1"/>
    <col min="3" max="3" width="14.7109375" style="1" bestFit="1" customWidth="1"/>
    <col min="4" max="5" width="15.85546875" style="1" bestFit="1" customWidth="1"/>
    <col min="6" max="7" width="15.42578125" style="1" bestFit="1" customWidth="1"/>
    <col min="8" max="16384" width="11.5703125" style="1"/>
  </cols>
  <sheetData>
    <row r="1" spans="2:7" ht="12.75" thickBot="1" x14ac:dyDescent="0.25"/>
    <row r="2" spans="2:7" ht="21" customHeight="1" x14ac:dyDescent="0.2">
      <c r="B2" s="5" t="s">
        <v>30</v>
      </c>
      <c r="C2" s="6"/>
      <c r="D2" s="6"/>
      <c r="E2" s="6"/>
      <c r="F2" s="6"/>
      <c r="G2" s="7"/>
    </row>
    <row r="3" spans="2:7" ht="12.75" x14ac:dyDescent="0.2">
      <c r="B3" s="8" t="s">
        <v>0</v>
      </c>
      <c r="C3" s="9"/>
      <c r="D3" s="9"/>
      <c r="E3" s="9"/>
      <c r="F3" s="9"/>
      <c r="G3" s="10"/>
    </row>
    <row r="4" spans="2:7" ht="13.5" thickBot="1" x14ac:dyDescent="0.25">
      <c r="B4" s="11" t="s">
        <v>31</v>
      </c>
      <c r="C4" s="12"/>
      <c r="D4" s="12"/>
      <c r="E4" s="12"/>
      <c r="F4" s="12"/>
      <c r="G4" s="13"/>
    </row>
    <row r="5" spans="2:7" ht="25.5" x14ac:dyDescent="0.2">
      <c r="B5" s="14" t="s">
        <v>1</v>
      </c>
      <c r="C5" s="15" t="s">
        <v>24</v>
      </c>
      <c r="D5" s="15" t="s">
        <v>28</v>
      </c>
      <c r="E5" s="15" t="s">
        <v>25</v>
      </c>
      <c r="F5" s="15" t="s">
        <v>26</v>
      </c>
      <c r="G5" s="15" t="s">
        <v>2</v>
      </c>
    </row>
    <row r="6" spans="2:7" ht="13.5" thickBot="1" x14ac:dyDescent="0.25">
      <c r="B6" s="16"/>
      <c r="C6" s="17">
        <v>1</v>
      </c>
      <c r="D6" s="17">
        <v>2</v>
      </c>
      <c r="E6" s="17">
        <v>3</v>
      </c>
      <c r="F6" s="17" t="s">
        <v>27</v>
      </c>
      <c r="G6" s="17" t="s">
        <v>3</v>
      </c>
    </row>
    <row r="7" spans="2:7" ht="16.5" customHeight="1" x14ac:dyDescent="0.2">
      <c r="B7" s="18"/>
      <c r="C7" s="19"/>
      <c r="D7" s="19"/>
      <c r="E7" s="19"/>
      <c r="F7" s="19"/>
      <c r="G7" s="19"/>
    </row>
    <row r="8" spans="2:7" ht="16.5" customHeight="1" x14ac:dyDescent="0.2">
      <c r="B8" s="20" t="s">
        <v>4</v>
      </c>
      <c r="C8" s="21">
        <f>SUM(C10,C19)</f>
        <v>89760205.909999996</v>
      </c>
      <c r="D8" s="21">
        <f>SUM(D10,D19)</f>
        <v>321146717.01999998</v>
      </c>
      <c r="E8" s="21">
        <f>SUM(E10,E19)</f>
        <v>327632938.56</v>
      </c>
      <c r="F8" s="21">
        <f>C8+D8-E8</f>
        <v>83273984.369999945</v>
      </c>
      <c r="G8" s="21">
        <f>F8-C8</f>
        <v>-6486221.5400000513</v>
      </c>
    </row>
    <row r="9" spans="2:7" ht="15" customHeight="1" x14ac:dyDescent="0.2">
      <c r="B9" s="18"/>
      <c r="C9" s="22"/>
      <c r="D9" s="22"/>
      <c r="E9" s="22"/>
      <c r="F9" s="22"/>
      <c r="G9" s="22"/>
    </row>
    <row r="10" spans="2:7" ht="12.75" x14ac:dyDescent="0.2">
      <c r="B10" s="23" t="s">
        <v>5</v>
      </c>
      <c r="C10" s="21">
        <f>SUM(C11:C17)</f>
        <v>24116704.620000001</v>
      </c>
      <c r="D10" s="21">
        <f>SUM(D11:D17)</f>
        <v>287164935.56</v>
      </c>
      <c r="E10" s="21">
        <f>SUM(E11:E17)</f>
        <v>288625856.67000002</v>
      </c>
      <c r="F10" s="21">
        <f t="shared" ref="F10:F17" si="0">C10+D10-E10</f>
        <v>22655783.50999999</v>
      </c>
      <c r="G10" s="21">
        <f t="shared" ref="G10:G17" si="1">F10-C10</f>
        <v>-1460921.1100000106</v>
      </c>
    </row>
    <row r="11" spans="2:7" ht="12.75" x14ac:dyDescent="0.2">
      <c r="B11" s="24" t="s">
        <v>6</v>
      </c>
      <c r="C11" s="25">
        <v>23934889.32</v>
      </c>
      <c r="D11" s="25">
        <v>181525984.75999999</v>
      </c>
      <c r="E11" s="25">
        <v>182987263.12</v>
      </c>
      <c r="F11" s="26">
        <f t="shared" si="0"/>
        <v>22473610.959999979</v>
      </c>
      <c r="G11" s="26">
        <f t="shared" si="1"/>
        <v>-1461278.3600000218</v>
      </c>
    </row>
    <row r="12" spans="2:7" ht="12.75" x14ac:dyDescent="0.2">
      <c r="B12" s="24" t="s">
        <v>7</v>
      </c>
      <c r="C12" s="25">
        <v>166941.07</v>
      </c>
      <c r="D12" s="25">
        <v>105638950.8</v>
      </c>
      <c r="E12" s="25">
        <v>105638593.55</v>
      </c>
      <c r="F12" s="26">
        <f t="shared" si="0"/>
        <v>167298.31999999285</v>
      </c>
      <c r="G12" s="26">
        <f t="shared" si="1"/>
        <v>357.24999999284046</v>
      </c>
    </row>
    <row r="13" spans="2:7" ht="12.75" x14ac:dyDescent="0.2">
      <c r="B13" s="24" t="s">
        <v>8</v>
      </c>
      <c r="C13" s="25">
        <v>14874.23</v>
      </c>
      <c r="D13" s="25">
        <v>0</v>
      </c>
      <c r="E13" s="25">
        <v>0</v>
      </c>
      <c r="F13" s="26">
        <f t="shared" si="0"/>
        <v>14874.23</v>
      </c>
      <c r="G13" s="26">
        <f t="shared" si="1"/>
        <v>0</v>
      </c>
    </row>
    <row r="14" spans="2:7" ht="12.75" x14ac:dyDescent="0.2">
      <c r="B14" s="24" t="s">
        <v>9</v>
      </c>
      <c r="C14" s="25">
        <v>0</v>
      </c>
      <c r="D14" s="25">
        <v>0</v>
      </c>
      <c r="E14" s="25">
        <v>0</v>
      </c>
      <c r="F14" s="26">
        <f t="shared" si="0"/>
        <v>0</v>
      </c>
      <c r="G14" s="26">
        <f t="shared" si="1"/>
        <v>0</v>
      </c>
    </row>
    <row r="15" spans="2:7" ht="12.75" x14ac:dyDescent="0.2">
      <c r="B15" s="24" t="s">
        <v>10</v>
      </c>
      <c r="C15" s="25">
        <v>0</v>
      </c>
      <c r="D15" s="25">
        <v>0</v>
      </c>
      <c r="E15" s="25">
        <v>0</v>
      </c>
      <c r="F15" s="26">
        <f t="shared" si="0"/>
        <v>0</v>
      </c>
      <c r="G15" s="26">
        <f t="shared" si="1"/>
        <v>0</v>
      </c>
    </row>
    <row r="16" spans="2:7" ht="25.5" x14ac:dyDescent="0.2">
      <c r="B16" s="24" t="s">
        <v>11</v>
      </c>
      <c r="C16" s="25">
        <v>0</v>
      </c>
      <c r="D16" s="25">
        <v>0</v>
      </c>
      <c r="E16" s="25">
        <v>0</v>
      </c>
      <c r="F16" s="26">
        <f t="shared" si="0"/>
        <v>0</v>
      </c>
      <c r="G16" s="26">
        <f t="shared" si="1"/>
        <v>0</v>
      </c>
    </row>
    <row r="17" spans="1:7" ht="12.75" x14ac:dyDescent="0.2">
      <c r="B17" s="24" t="s">
        <v>12</v>
      </c>
      <c r="C17" s="25">
        <v>0</v>
      </c>
      <c r="D17" s="25">
        <v>0</v>
      </c>
      <c r="E17" s="25">
        <v>0</v>
      </c>
      <c r="F17" s="26">
        <f t="shared" si="0"/>
        <v>0</v>
      </c>
      <c r="G17" s="26">
        <f t="shared" si="1"/>
        <v>0</v>
      </c>
    </row>
    <row r="18" spans="1:7" ht="12.75" x14ac:dyDescent="0.2">
      <c r="B18" s="23"/>
      <c r="C18" s="27"/>
      <c r="D18" s="27"/>
      <c r="E18" s="27"/>
      <c r="F18" s="27"/>
      <c r="G18" s="27"/>
    </row>
    <row r="19" spans="1:7" ht="12.75" x14ac:dyDescent="0.2">
      <c r="B19" s="23" t="s">
        <v>13</v>
      </c>
      <c r="C19" s="21">
        <f>SUM(C20:C28)</f>
        <v>65643501.289999999</v>
      </c>
      <c r="D19" s="21">
        <f>SUM(D20:D28)</f>
        <v>33981781.460000001</v>
      </c>
      <c r="E19" s="21">
        <f>SUM(E20:E28)</f>
        <v>39007081.890000001</v>
      </c>
      <c r="F19" s="21">
        <f t="shared" ref="F19:F28" si="2">C19+D19-E19</f>
        <v>60618200.859999999</v>
      </c>
      <c r="G19" s="21">
        <f t="shared" ref="G19:G28" si="3">F19-C19</f>
        <v>-5025300.43</v>
      </c>
    </row>
    <row r="20" spans="1:7" ht="12.75" x14ac:dyDescent="0.2">
      <c r="B20" s="24" t="s">
        <v>14</v>
      </c>
      <c r="C20" s="25">
        <v>0</v>
      </c>
      <c r="D20" s="25">
        <v>0</v>
      </c>
      <c r="E20" s="25">
        <v>0</v>
      </c>
      <c r="F20" s="26">
        <f t="shared" si="2"/>
        <v>0</v>
      </c>
      <c r="G20" s="26">
        <f t="shared" si="3"/>
        <v>0</v>
      </c>
    </row>
    <row r="21" spans="1:7" ht="25.5" x14ac:dyDescent="0.2">
      <c r="B21" s="24" t="s">
        <v>15</v>
      </c>
      <c r="C21" s="25">
        <v>0</v>
      </c>
      <c r="D21" s="25">
        <v>0</v>
      </c>
      <c r="E21" s="25">
        <v>0</v>
      </c>
      <c r="F21" s="26">
        <f t="shared" si="2"/>
        <v>0</v>
      </c>
      <c r="G21" s="26">
        <f t="shared" si="3"/>
        <v>0</v>
      </c>
    </row>
    <row r="22" spans="1:7" ht="25.5" x14ac:dyDescent="0.2">
      <c r="A22" s="2" t="s">
        <v>16</v>
      </c>
      <c r="B22" s="24" t="s">
        <v>17</v>
      </c>
      <c r="C22" s="25">
        <v>49223360.75</v>
      </c>
      <c r="D22" s="25">
        <v>27316247.02</v>
      </c>
      <c r="E22" s="25">
        <v>24813022.710000001</v>
      </c>
      <c r="F22" s="26">
        <f t="shared" si="2"/>
        <v>51726585.059999995</v>
      </c>
      <c r="G22" s="26">
        <f t="shared" si="3"/>
        <v>2503224.3099999949</v>
      </c>
    </row>
    <row r="23" spans="1:7" ht="12.75" x14ac:dyDescent="0.2">
      <c r="B23" s="24" t="s">
        <v>18</v>
      </c>
      <c r="C23" s="25">
        <v>23930011.670000002</v>
      </c>
      <c r="D23" s="25">
        <v>6244713.5599999996</v>
      </c>
      <c r="E23" s="25">
        <v>390471.94</v>
      </c>
      <c r="F23" s="26">
        <f t="shared" si="2"/>
        <v>29784253.289999999</v>
      </c>
      <c r="G23" s="26">
        <f t="shared" si="3"/>
        <v>5854241.6199999973</v>
      </c>
    </row>
    <row r="24" spans="1:7" ht="12.75" x14ac:dyDescent="0.2">
      <c r="B24" s="24" t="s">
        <v>19</v>
      </c>
      <c r="C24" s="25">
        <v>0</v>
      </c>
      <c r="D24" s="25">
        <v>0</v>
      </c>
      <c r="E24" s="25">
        <v>0</v>
      </c>
      <c r="F24" s="26">
        <f t="shared" si="2"/>
        <v>0</v>
      </c>
      <c r="G24" s="26">
        <f t="shared" si="3"/>
        <v>0</v>
      </c>
    </row>
    <row r="25" spans="1:7" ht="25.5" x14ac:dyDescent="0.2">
      <c r="B25" s="24" t="s">
        <v>20</v>
      </c>
      <c r="C25" s="25">
        <v>-9105384.3399999999</v>
      </c>
      <c r="D25" s="25">
        <v>420820.88</v>
      </c>
      <c r="E25" s="25">
        <v>12208074.029999999</v>
      </c>
      <c r="F25" s="26">
        <f t="shared" si="2"/>
        <v>-20892637.489999998</v>
      </c>
      <c r="G25" s="26">
        <f t="shared" si="3"/>
        <v>-11787253.149999999</v>
      </c>
    </row>
    <row r="26" spans="1:7" ht="12.75" x14ac:dyDescent="0.2">
      <c r="B26" s="24" t="s">
        <v>21</v>
      </c>
      <c r="C26" s="25">
        <v>0</v>
      </c>
      <c r="D26" s="25">
        <v>0</v>
      </c>
      <c r="E26" s="25">
        <v>0</v>
      </c>
      <c r="F26" s="26">
        <f t="shared" si="2"/>
        <v>0</v>
      </c>
      <c r="G26" s="26">
        <f t="shared" si="3"/>
        <v>0</v>
      </c>
    </row>
    <row r="27" spans="1:7" ht="25.5" x14ac:dyDescent="0.2">
      <c r="B27" s="24" t="s">
        <v>22</v>
      </c>
      <c r="C27" s="25">
        <v>0</v>
      </c>
      <c r="D27" s="25">
        <v>0</v>
      </c>
      <c r="E27" s="25">
        <v>0</v>
      </c>
      <c r="F27" s="26">
        <f t="shared" si="2"/>
        <v>0</v>
      </c>
      <c r="G27" s="26">
        <f t="shared" si="3"/>
        <v>0</v>
      </c>
    </row>
    <row r="28" spans="1:7" ht="12.75" x14ac:dyDescent="0.2">
      <c r="B28" s="24" t="s">
        <v>23</v>
      </c>
      <c r="C28" s="25">
        <v>1595513.21</v>
      </c>
      <c r="D28" s="25">
        <v>0</v>
      </c>
      <c r="E28" s="25">
        <v>1595513.21</v>
      </c>
      <c r="F28" s="26">
        <f t="shared" si="2"/>
        <v>0</v>
      </c>
      <c r="G28" s="26">
        <f t="shared" si="3"/>
        <v>-1595513.21</v>
      </c>
    </row>
    <row r="29" spans="1:7" ht="13.5" thickBot="1" x14ac:dyDescent="0.25">
      <c r="B29" s="28"/>
      <c r="C29" s="29"/>
      <c r="D29" s="29"/>
      <c r="E29" s="29"/>
      <c r="F29" s="29"/>
      <c r="G29" s="29"/>
    </row>
    <row r="30" spans="1:7" ht="12.75" x14ac:dyDescent="0.2">
      <c r="B30" s="30" t="s">
        <v>29</v>
      </c>
      <c r="C30" s="31"/>
      <c r="D30" s="31"/>
      <c r="E30" s="31"/>
      <c r="F30" s="31"/>
      <c r="G30" s="31"/>
    </row>
    <row r="31" spans="1:7" s="4" customFormat="1" x14ac:dyDescent="0.2"/>
    <row r="32" spans="1:7" s="4" customFormat="1" ht="12.75" x14ac:dyDescent="0.2">
      <c r="B32" s="3"/>
    </row>
    <row r="33" s="4" customFormat="1" x14ac:dyDescent="0.2"/>
    <row r="34" s="4" customFormat="1" x14ac:dyDescent="0.2"/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  <row r="46" s="4" customFormat="1" x14ac:dyDescent="0.2"/>
    <row r="47" s="4" customFormat="1" x14ac:dyDescent="0.2"/>
    <row r="4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Admin</cp:lastModifiedBy>
  <cp:lastPrinted>2025-01-28T03:55:41Z</cp:lastPrinted>
  <dcterms:created xsi:type="dcterms:W3CDTF">2019-12-03T19:14:48Z</dcterms:created>
  <dcterms:modified xsi:type="dcterms:W3CDTF">2025-01-28T03:55:48Z</dcterms:modified>
</cp:coreProperties>
</file>