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2615" windowHeight="10485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<sst xmlns="http://schemas.openxmlformats.org/spreadsheetml/2006/main" count="54" uniqueCount="45">
  <si>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</si>
  <si>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</si>
  <si>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</si>
  <si>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</si>
  <si>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</si>
  <si>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</si>
  <si>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</si>
  <si>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</si>
  <si>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</si>
  <si>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</si>
  <si>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</si>
  <si>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</si>
  <si>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</si>
  <si>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</si>
  <si>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</si>
  <si>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</si>
  <si>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</si>
  <si>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</si>
  <si>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</si>
  <si>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</si>
  <si>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</si>
  <si>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</si>
  <si>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</si>
  <si>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</si>
  <si>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</si>
  <si>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</si>
  <si>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</si>
  <si>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</si>
  <si>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</si>
  <si>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</si>
  <si>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</si>
  <si>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</si>
  <si>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</si>
  <si>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</si>
  <si>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</si>
  <si>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</si>
  <si>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</si>
  <si>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</si>
  <si>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COMISION ESTATAL DE LOS DERECHOS HUMANOS</t>
  </si>
  <si>
    <t>Del 1 de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</si>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</sst>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497679</xdr:colOff>
      <xdr:row>43</xdr:row>
      <xdr:rowOff>178593</xdr:rowOff>
    </xdr:from>
    <xdr:to>
      <xdr:col>1</xdr:col>
      <xdr:colOff>2917031</xdr:colOff>
      <xdr:row>43</xdr:row>
      <xdr:rowOff>180975</xdr:rowOff>
    </xdr:to>
    <xdr:cxnSp macro="">
      <xdr:nvCxnSpPr>
        <xdr:cNvPr id="2" name="Conector recto 1"/>
        <xdr:cNvCxnSpPr/>
      </xdr:nvCxnSpPr>
      <xdr:spPr>
        <a:xfrm flipV="1">
          <a:off x="735804" y="8584406"/>
          <a:ext cx="2419352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43</xdr:row>
      <xdr:rowOff>171450</xdr:rowOff>
    </xdr:from>
    <xdr:to>
      <xdr:col>5</xdr:col>
      <xdr:colOff>504825</xdr:colOff>
      <xdr:row>43</xdr:row>
      <xdr:rowOff>171450</xdr:rowOff>
    </xdr:to>
    <xdr:cxnSp macro="">
      <xdr:nvCxnSpPr>
        <xdr:cNvPr id="3" name="Conector recto 2"/>
        <xdr:cNvCxnSpPr/>
      </xdr:nvCxnSpPr>
      <xdr:spPr>
        <a:xfrm>
          <a:off x="4629150" y="86296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22" zoomScale="80" zoomScaleNormal="80" workbookViewId="0">
      <selection activeCell="D48" sqref="D4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8015750</v>
      </c>
      <c r="D15" s="27">
        <v>0</v>
      </c>
      <c r="E15" s="21">
        <f t="shared" si="0"/>
        <v>8015750</v>
      </c>
      <c r="F15" s="27">
        <v>7975816</v>
      </c>
      <c r="G15" s="20">
        <v>7975816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86782363</v>
      </c>
      <c r="D17" s="27">
        <v>0</v>
      </c>
      <c r="E17" s="21">
        <f t="shared" si="0"/>
        <v>86782363</v>
      </c>
      <c r="F17" s="27">
        <v>80503799</v>
      </c>
      <c r="G17" s="20">
        <v>80503799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94798113</v>
      </c>
      <c r="D20" s="28">
        <f>SUM(D9:D18)</f>
        <v>0</v>
      </c>
      <c r="E20" s="22">
        <f>C20+D20</f>
        <v>94798113</v>
      </c>
      <c r="F20" s="28">
        <f>SUM(F9:F18)</f>
        <v>88479615</v>
      </c>
      <c r="G20" s="22">
        <f>SUM(G9:G18)</f>
        <v>88479615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72258441</v>
      </c>
      <c r="D26" s="20">
        <v>-142978</v>
      </c>
      <c r="E26" s="21">
        <f t="shared" ref="E26:E34" si="1">C26+D26</f>
        <v>72115463</v>
      </c>
      <c r="F26" s="20">
        <v>58274319</v>
      </c>
      <c r="G26" s="38">
        <v>58271319</v>
      </c>
    </row>
    <row r="27" spans="2:7" ht="12" customHeight="1" x14ac:dyDescent="0.2">
      <c r="B27" s="32" t="s">
        <v>12</v>
      </c>
      <c r="C27" s="20">
        <v>2599374</v>
      </c>
      <c r="D27" s="20">
        <v>-616979</v>
      </c>
      <c r="E27" s="21">
        <f t="shared" si="1"/>
        <v>1982395</v>
      </c>
      <c r="F27" s="20">
        <v>1907394</v>
      </c>
      <c r="G27" s="38">
        <v>1885876</v>
      </c>
    </row>
    <row r="28" spans="2:7" x14ac:dyDescent="0.2">
      <c r="B28" s="32" t="s">
        <v>13</v>
      </c>
      <c r="C28" s="20">
        <v>6036522</v>
      </c>
      <c r="D28" s="20">
        <v>2879292</v>
      </c>
      <c r="E28" s="21">
        <f t="shared" si="1"/>
        <v>8915814</v>
      </c>
      <c r="F28" s="20">
        <v>6505113</v>
      </c>
      <c r="G28" s="38">
        <v>6281057</v>
      </c>
    </row>
    <row r="29" spans="2:7" x14ac:dyDescent="0.2">
      <c r="B29" s="32" t="s">
        <v>14</v>
      </c>
      <c r="C29" s="20">
        <v>1868025</v>
      </c>
      <c r="D29" s="20">
        <v>142978</v>
      </c>
      <c r="E29" s="21">
        <f t="shared" si="1"/>
        <v>2011003</v>
      </c>
      <c r="F29" s="20">
        <v>1252054</v>
      </c>
      <c r="G29" s="38">
        <v>1252054</v>
      </c>
    </row>
    <row r="30" spans="2:7" x14ac:dyDescent="0.2">
      <c r="B30" s="32" t="s">
        <v>15</v>
      </c>
      <c r="C30" s="20">
        <v>4020000</v>
      </c>
      <c r="D30" s="20">
        <v>4339787</v>
      </c>
      <c r="E30" s="21">
        <f t="shared" si="1"/>
        <v>8359787</v>
      </c>
      <c r="F30" s="20">
        <v>6876759</v>
      </c>
      <c r="G30" s="38">
        <v>6876759</v>
      </c>
    </row>
    <row r="31" spans="2:7" x14ac:dyDescent="0.2">
      <c r="B31" s="32" t="s">
        <v>16</v>
      </c>
      <c r="C31" s="20">
        <v>0</v>
      </c>
      <c r="D31" s="20">
        <v>200000</v>
      </c>
      <c r="E31" s="21">
        <f t="shared" si="1"/>
        <v>200000</v>
      </c>
      <c r="F31" s="20">
        <v>184787</v>
      </c>
      <c r="G31" s="38">
        <v>184787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86782362</v>
      </c>
      <c r="D36" s="22">
        <f>SUM(D26:D34)</f>
        <v>6802100</v>
      </c>
      <c r="E36" s="22">
        <f>SUM(E26:E34)</f>
        <v>93584462</v>
      </c>
      <c r="F36" s="22">
        <f>SUM(F26:F34)</f>
        <v>75000426</v>
      </c>
      <c r="G36" s="39">
        <f>SUM(G26:G34)</f>
        <v>74751852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8015751</v>
      </c>
      <c r="D38" s="8">
        <f>D20-D36</f>
        <v>-6802100</v>
      </c>
      <c r="E38" s="8">
        <f>D38+C38</f>
        <v>1213651</v>
      </c>
      <c r="F38" s="8">
        <f>F20-F36</f>
        <v>13479189</v>
      </c>
      <c r="G38" s="9">
        <f>G20-G36</f>
        <v>13727763</v>
      </c>
    </row>
    <row r="39" spans="2:7" s="10" customFormat="1" ht="15" customHeight="1" x14ac:dyDescent="0.2"/>
    <row r="40" spans="2:7" s="10" customFormat="1" ht="15" x14ac:dyDescent="0.25">
      <c r="B40" s="52" t="s">
        <v>40</v>
      </c>
      <c r="C40" s="53"/>
      <c r="D40" s="54"/>
      <c r="E40" s="54"/>
      <c r="F40" s="54"/>
    </row>
    <row r="41" spans="2:7" s="10" customFormat="1" ht="15" x14ac:dyDescent="0.25">
      <c r="B41" s="53"/>
      <c r="C41" s="53"/>
      <c r="D41" s="54"/>
      <c r="E41" s="54"/>
      <c r="F41" s="54"/>
    </row>
    <row r="42" spans="2:7" s="10" customFormat="1" ht="15" x14ac:dyDescent="0.25">
      <c r="B42" s="55"/>
      <c r="C42" s="55"/>
      <c r="D42" s="56"/>
      <c r="E42" s="56"/>
      <c r="F42" s="56"/>
    </row>
    <row r="43" spans="2:7" s="10" customFormat="1" ht="15" x14ac:dyDescent="0.25">
      <c r="B43" s="55"/>
      <c r="C43" s="55"/>
      <c r="D43" s="56"/>
      <c r="E43" s="56"/>
      <c r="F43" s="56"/>
    </row>
    <row r="44" spans="2:7" s="10" customFormat="1" ht="15" x14ac:dyDescent="0.25">
      <c r="B44" s="57"/>
      <c r="C44" s="58"/>
      <c r="D44" s="56"/>
      <c r="E44" s="56"/>
      <c r="F44" s="56"/>
    </row>
    <row r="45" spans="2:7" s="10" customFormat="1" ht="15" x14ac:dyDescent="0.25">
      <c r="B45" s="58" t="s">
        <v>41</v>
      </c>
      <c r="C45" s="56"/>
      <c r="D45" s="56"/>
      <c r="E45" s="58" t="s">
        <v>42</v>
      </c>
      <c r="F45" s="56"/>
    </row>
    <row r="46" spans="2:7" s="10" customFormat="1" ht="15" x14ac:dyDescent="0.25">
      <c r="B46" s="58" t="s">
        <v>43</v>
      </c>
      <c r="C46" s="56"/>
      <c r="D46" s="56"/>
      <c r="E46" s="58" t="s">
        <v>44</v>
      </c>
      <c r="F46" s="56"/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2023-01-30T14:48:13Z</cp:lastPrinted>
  <dcterms:created xsi:type="dcterms:W3CDTF">2019-12-11T17:18:27Z</dcterms:created>
  <dcterms:modified xsi:type="dcterms:W3CDTF">2023-02-06T21:29:11Z</dcterms:modified>
</cp:coreProperties>
</file>