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G19" i="1" s="1"/>
  <c r="C19" i="1"/>
  <c r="B19" i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</calcChain>
</file>

<file path=xl/sharedStrings.xml><?xml version="1.0" encoding="utf-8"?>
<sst xmlns="http://schemas.openxmlformats.org/spreadsheetml/2006/main" count="27" uniqueCount="27">
  <si>
    <t>COMISION ESTATAL DE  LOS DERECHOS HUMANOS</t>
  </si>
  <si>
    <t xml:space="preserve">Estado Analítico del Ejercicio del Presupuesto de Egresos </t>
  </si>
  <si>
    <t>Clasificación Administrativa</t>
  </si>
  <si>
    <t>Del 01 de Enero al 31 de Diciembre de2021.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</si>
  <si>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</si>
  <si>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</si>
  <si>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</si>
  <si>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</si>
  <si>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</si>
  <si>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</si>
  <si>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</si>
  <si>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</si>
  <si>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</si>
  <si>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</si>
  <si>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CUAUHTÉMOC</t>
  </si>
  <si>
    <t>CHIHUAHUA</t>
  </si>
  <si>
    <t>DELICIAS</t>
  </si>
  <si>
    <t>PARRAL</t>
  </si>
  <si>
    <t>JUÁREZ</t>
  </si>
  <si>
    <t>MADERA</t>
  </si>
  <si>
    <t>NUEVO CASAS GRANDES</t>
  </si>
  <si>
    <t xml:space="preserve">Total del Gasto 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</si>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</sst>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F24" sqref="F24:F25"/>
    </sheetView>
  </sheetViews>
  <sheetFormatPr baseColWidth="10" defaultRowHeight="15" x14ac:dyDescent="0.25"/>
  <cols>
    <col min="1" max="1" width="48" customWidth="1"/>
    <col min="2" max="2" width="12.28515625" bestFit="1" customWidth="1"/>
    <col min="4" max="6" width="12.28515625" bestFit="1" customWidth="1"/>
    <col min="7" max="7" width="13.57031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4" t="s">
        <v>2</v>
      </c>
      <c r="B3" s="5"/>
      <c r="C3" s="5"/>
      <c r="D3" s="5"/>
      <c r="E3" s="5"/>
      <c r="F3" s="5"/>
      <c r="G3" s="6"/>
    </row>
    <row r="4" spans="1:7" ht="15.75" thickBot="1" x14ac:dyDescent="0.3">
      <c r="A4" s="7" t="s">
        <v>3</v>
      </c>
      <c r="B4" s="8"/>
      <c r="C4" s="8"/>
      <c r="D4" s="8"/>
      <c r="E4" s="8"/>
      <c r="F4" s="8"/>
      <c r="G4" s="9"/>
    </row>
    <row r="5" spans="1:7" ht="15.75" thickBot="1" x14ac:dyDescent="0.3">
      <c r="A5" s="10" t="s">
        <v>4</v>
      </c>
      <c r="B5" s="11" t="s">
        <v>5</v>
      </c>
      <c r="C5" s="12"/>
      <c r="D5" s="12"/>
      <c r="E5" s="12"/>
      <c r="F5" s="13"/>
      <c r="G5" s="14" t="s">
        <v>6</v>
      </c>
    </row>
    <row r="6" spans="1:7" ht="48.75" thickBot="1" x14ac:dyDescent="0.3">
      <c r="A6" s="15"/>
      <c r="B6" s="16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7"/>
    </row>
    <row r="7" spans="1:7" ht="15.75" thickBot="1" x14ac:dyDescent="0.3">
      <c r="A7" s="18"/>
      <c r="B7" s="19">
        <v>1</v>
      </c>
      <c r="C7" s="19">
        <v>2</v>
      </c>
      <c r="D7" s="19" t="s">
        <v>12</v>
      </c>
      <c r="E7" s="19">
        <v>4</v>
      </c>
      <c r="F7" s="19">
        <v>5</v>
      </c>
      <c r="G7" s="20" t="s">
        <v>13</v>
      </c>
    </row>
    <row r="8" spans="1:7" x14ac:dyDescent="0.25">
      <c r="A8" s="21"/>
      <c r="B8" s="22"/>
      <c r="C8" s="23"/>
      <c r="D8" s="24"/>
      <c r="E8" s="23"/>
      <c r="F8" s="22"/>
      <c r="G8" s="25"/>
    </row>
    <row r="9" spans="1:7" x14ac:dyDescent="0.25">
      <c r="A9" s="26" t="s">
        <v>14</v>
      </c>
      <c r="B9" s="27">
        <v>2734462</v>
      </c>
      <c r="C9" s="28">
        <v>-46215</v>
      </c>
      <c r="D9" s="27">
        <f>B9+C9</f>
        <v>2688247</v>
      </c>
      <c r="E9" s="28">
        <v>2432052</v>
      </c>
      <c r="F9" s="27">
        <v>2401426</v>
      </c>
      <c r="G9" s="29">
        <f t="shared" ref="G9:G15" si="0">D9-E9</f>
        <v>256195</v>
      </c>
    </row>
    <row r="10" spans="1:7" x14ac:dyDescent="0.25">
      <c r="A10" s="26" t="s">
        <v>15</v>
      </c>
      <c r="B10" s="27">
        <v>53959246</v>
      </c>
      <c r="C10" s="28">
        <v>1810941</v>
      </c>
      <c r="D10" s="27">
        <f t="shared" ref="D10:D15" si="1">B10+C10</f>
        <v>55770187</v>
      </c>
      <c r="E10" s="28">
        <v>45592197</v>
      </c>
      <c r="F10" s="27">
        <v>45057040</v>
      </c>
      <c r="G10" s="29">
        <f t="shared" si="0"/>
        <v>10177990</v>
      </c>
    </row>
    <row r="11" spans="1:7" x14ac:dyDescent="0.25">
      <c r="A11" s="26" t="s">
        <v>16</v>
      </c>
      <c r="B11" s="27">
        <v>4198341</v>
      </c>
      <c r="C11" s="28">
        <v>-361956</v>
      </c>
      <c r="D11" s="27">
        <f t="shared" si="1"/>
        <v>3836385</v>
      </c>
      <c r="E11" s="28">
        <v>3573067</v>
      </c>
      <c r="F11" s="27">
        <v>3554878</v>
      </c>
      <c r="G11" s="29">
        <f t="shared" si="0"/>
        <v>263318</v>
      </c>
    </row>
    <row r="12" spans="1:7" x14ac:dyDescent="0.25">
      <c r="A12" s="26" t="s">
        <v>17</v>
      </c>
      <c r="B12" s="27">
        <v>2643509</v>
      </c>
      <c r="C12" s="28">
        <v>-279349</v>
      </c>
      <c r="D12" s="27">
        <f>B12+C12</f>
        <v>2364160</v>
      </c>
      <c r="E12" s="28">
        <v>2186690</v>
      </c>
      <c r="F12" s="27">
        <v>2179878</v>
      </c>
      <c r="G12" s="29">
        <f t="shared" si="0"/>
        <v>177470</v>
      </c>
    </row>
    <row r="13" spans="1:7" x14ac:dyDescent="0.25">
      <c r="A13" s="30" t="s">
        <v>18</v>
      </c>
      <c r="B13" s="27">
        <v>12256523</v>
      </c>
      <c r="C13" s="28">
        <v>-426031</v>
      </c>
      <c r="D13" s="27">
        <f t="shared" si="1"/>
        <v>11830492</v>
      </c>
      <c r="E13" s="28">
        <v>10770322</v>
      </c>
      <c r="F13" s="27">
        <v>10748391</v>
      </c>
      <c r="G13" s="29">
        <f t="shared" si="0"/>
        <v>1060170</v>
      </c>
    </row>
    <row r="14" spans="1:7" x14ac:dyDescent="0.25">
      <c r="A14" s="30" t="s">
        <v>19</v>
      </c>
      <c r="B14" s="27">
        <v>0</v>
      </c>
      <c r="C14" s="28">
        <v>0</v>
      </c>
      <c r="D14" s="27">
        <f t="shared" si="1"/>
        <v>0</v>
      </c>
      <c r="E14" s="28">
        <v>0</v>
      </c>
      <c r="F14" s="27">
        <v>0</v>
      </c>
      <c r="G14" s="29">
        <f t="shared" si="0"/>
        <v>0</v>
      </c>
    </row>
    <row r="15" spans="1:7" x14ac:dyDescent="0.25">
      <c r="A15" s="30" t="s">
        <v>20</v>
      </c>
      <c r="B15" s="27">
        <v>2990282</v>
      </c>
      <c r="C15" s="28">
        <v>-697390</v>
      </c>
      <c r="D15" s="27">
        <f t="shared" si="1"/>
        <v>2292892</v>
      </c>
      <c r="E15" s="28">
        <v>1634470</v>
      </c>
      <c r="F15" s="27">
        <v>1632873</v>
      </c>
      <c r="G15" s="29">
        <f t="shared" si="0"/>
        <v>658422</v>
      </c>
    </row>
    <row r="16" spans="1:7" x14ac:dyDescent="0.25">
      <c r="A16" s="30"/>
      <c r="B16" s="27"/>
      <c r="C16" s="28"/>
      <c r="D16" s="27"/>
      <c r="E16" s="28"/>
      <c r="F16" s="27"/>
      <c r="G16" s="29"/>
    </row>
    <row r="17" spans="1:7" x14ac:dyDescent="0.25">
      <c r="A17" s="30"/>
      <c r="B17" s="27"/>
      <c r="C17" s="28"/>
      <c r="D17" s="27"/>
      <c r="E17" s="28"/>
      <c r="F17" s="27"/>
      <c r="G17" s="29"/>
    </row>
    <row r="18" spans="1:7" ht="15.75" thickBot="1" x14ac:dyDescent="0.3">
      <c r="A18" s="26"/>
      <c r="B18" s="31"/>
      <c r="C18" s="32"/>
      <c r="D18" s="27"/>
      <c r="E18" s="32"/>
      <c r="F18" s="31"/>
      <c r="G18" s="29"/>
    </row>
    <row r="19" spans="1:7" ht="15.75" thickBot="1" x14ac:dyDescent="0.3">
      <c r="A19" s="33" t="s">
        <v>21</v>
      </c>
      <c r="B19" s="34">
        <f>SUM(B8:B18)</f>
        <v>78782363</v>
      </c>
      <c r="C19" s="35">
        <f>SUM(C8:C18)</f>
        <v>0</v>
      </c>
      <c r="D19" s="36">
        <f>SUM(B19,C19)</f>
        <v>78782363</v>
      </c>
      <c r="E19" s="35">
        <f>SUM(E8:E18)</f>
        <v>66188798</v>
      </c>
      <c r="F19" s="34">
        <f>SUM(F8:F18)</f>
        <v>65574486</v>
      </c>
      <c r="G19" s="37">
        <f>D19-E19</f>
        <v>12593565</v>
      </c>
    </row>
    <row r="21" spans="1:7" ht="27.75" customHeight="1" x14ac:dyDescent="0.25">
      <c r="A21" s="38" t="s">
        <v>22</v>
      </c>
      <c r="B21" s="38"/>
      <c r="C21" s="38"/>
      <c r="D21" s="38"/>
      <c r="E21" s="38"/>
      <c r="F21" s="38"/>
      <c r="G21" s="38"/>
    </row>
    <row r="22" spans="1:7" x14ac:dyDescent="0.25">
      <c r="A22" s="39"/>
      <c r="B22" s="40"/>
    </row>
    <row r="23" spans="1:7" x14ac:dyDescent="0.25">
      <c r="A23" s="41"/>
      <c r="B23" s="40"/>
    </row>
    <row r="24" spans="1:7" x14ac:dyDescent="0.25">
      <c r="A24" s="42" t="s">
        <v>23</v>
      </c>
      <c r="F24" s="42" t="s">
        <v>24</v>
      </c>
    </row>
    <row r="25" spans="1:7" x14ac:dyDescent="0.25">
      <c r="A25" s="43" t="s">
        <v>25</v>
      </c>
      <c r="F25" s="43" t="s">
        <v>26</v>
      </c>
    </row>
  </sheetData>
  <mergeCells count="8">
    <mergeCell ref="A21:G21"/>
    <mergeCell ref="A1:G1"/>
    <mergeCell ref="A2:G2"/>
    <mergeCell ref="A3:G3"/>
    <mergeCell ref="A4:G4"/>
    <mergeCell ref="A5:A7"/>
    <mergeCell ref="B5:F5"/>
    <mergeCell ref="G5:G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2022-02-04T19:26:25Z</cp:lastPrinted>
  <dcterms:created xsi:type="dcterms:W3CDTF">2022-02-04T19:24:50Z</dcterms:created>
  <dcterms:modified xsi:type="dcterms:W3CDTF">2022-02-04T19:26:27Z</dcterms:modified>
</cp:coreProperties>
</file>